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Y511\Desktop\52 A042王力  3分 m6A 白内障 （7月底投稿  尽量10月底接收）\3 实验结果\12 回复实验\4 WB检测EIF4EBP1\1\"/>
    </mc:Choice>
  </mc:AlternateContent>
  <bookViews>
    <workbookView xWindow="0" yWindow="0" windowWidth="23250" windowHeight="9840"/>
  </bookViews>
  <sheets>
    <sheet name="校正" sheetId="1" r:id="rId1"/>
  </sheets>
  <definedNames>
    <definedName name="_xlnm._FilterDatabase" localSheetId="0" hidden="1">校正!#REF!</definedName>
  </definedNames>
  <calcPr calcId="152511"/>
</workbook>
</file>

<file path=xl/calcChain.xml><?xml version="1.0" encoding="utf-8"?>
<calcChain xmlns="http://schemas.openxmlformats.org/spreadsheetml/2006/main">
  <c r="C15" i="1" l="1"/>
  <c r="C16" i="1"/>
  <c r="C17" i="1"/>
  <c r="C18" i="1"/>
  <c r="C19" i="1"/>
  <c r="C20" i="1"/>
  <c r="C21" i="1"/>
  <c r="C22" i="1"/>
  <c r="C14" i="1"/>
  <c r="B22" i="1" l="1"/>
  <c r="B21" i="1"/>
  <c r="B20" i="1"/>
  <c r="B19" i="1"/>
  <c r="B18" i="1"/>
  <c r="B17" i="1"/>
  <c r="B16" i="1"/>
  <c r="B15" i="1"/>
  <c r="B14" i="1"/>
  <c r="B27" i="1" l="1"/>
  <c r="B28" i="1"/>
  <c r="B29" i="1"/>
</calcChain>
</file>

<file path=xl/sharedStrings.xml><?xml version="1.0" encoding="utf-8"?>
<sst xmlns="http://schemas.openxmlformats.org/spreadsheetml/2006/main" count="41" uniqueCount="27">
  <si>
    <t>Sample ID</t>
  </si>
  <si>
    <t>GAPDH</t>
  </si>
  <si>
    <t>EIF4EBP1</t>
  </si>
  <si>
    <t>SiNC</t>
  </si>
  <si>
    <t>Si circ0007905</t>
  </si>
  <si>
    <t>Si circ0007905+miR-6749-3p Inhibitor</t>
  </si>
  <si>
    <t>EIF4EBP1/GAPDH</t>
  </si>
  <si>
    <t>SiNC1</t>
  </si>
  <si>
    <t>SiNC2</t>
  </si>
  <si>
    <t>SiNC3</t>
  </si>
  <si>
    <t>Si circ0007905-1</t>
  </si>
  <si>
    <t>Si circ0007905-2</t>
  </si>
  <si>
    <t>Si circ0007905-3</t>
  </si>
  <si>
    <t>Si circ0007905+miR-6749-3p Inhibitor-1</t>
  </si>
  <si>
    <t>Si circ0007905+miR-6749-3p Inhibitor-2</t>
  </si>
  <si>
    <t>Si circ0007905+miR-6749-3p Inhibitor-3</t>
  </si>
  <si>
    <t>Tukey's multiple comparisons test</t>
  </si>
  <si>
    <t>Significant?</t>
  </si>
  <si>
    <t>Summary</t>
  </si>
  <si>
    <t>Adjusted P Value</t>
  </si>
  <si>
    <t>SiNC vs. Si circ0007905</t>
  </si>
  <si>
    <t>Yes</t>
  </si>
  <si>
    <t>***</t>
  </si>
  <si>
    <t>*</t>
  </si>
  <si>
    <t>SiNC vs. Si circ0007905+miR-6749-3p Inhibitor</t>
    <phoneticPr fontId="7" type="noConversion"/>
  </si>
  <si>
    <t>Si circ0007905 vs. Si circ0007905+miR-6749-3p Inhibitor</t>
    <phoneticPr fontId="7" type="noConversion"/>
  </si>
  <si>
    <t>Si circ0007905+miR-6749-3p Inhibitor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</si>
</sst>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_);[Red]\(0\)"/>
    <numFmt numFmtId="177" formatCode="0.00000"/>
    <numFmt numFmtId="180" formatCode="0.00000000"/>
  </numFmts>
  <fonts count="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2"/>
      <color theme="1"/>
      <name val="宋体"/>
      <family val="3"/>
      <charset val="134"/>
    </font>
    <font>
      <sz val="12"/>
      <color theme="1"/>
      <name val="等线"/>
      <charset val="134"/>
      <scheme val="minor"/>
    </font>
    <font>
      <sz val="11"/>
      <color theme="1"/>
      <name val="宋体"/>
      <family val="3"/>
      <charset val="134"/>
    </font>
    <font>
      <sz val="12"/>
      <color rgb="FF000000"/>
      <name val="等线"/>
      <charset val="134"/>
      <scheme val="minor"/>
    </font>
    <font>
      <sz val="12"/>
      <color theme="1"/>
      <name val="宋体"/>
      <family val="3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76" fontId="0" fillId="0" borderId="0" xfId="0" applyNumberFormat="1" applyBorder="1" applyAlignment="1">
      <alignment horizontal="center"/>
    </xf>
    <xf numFmtId="0" fontId="5" fillId="0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0" fillId="0" borderId="0" xfId="0" applyBorder="1"/>
    <xf numFmtId="0" fontId="6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0" fillId="0" borderId="0" xfId="0" applyFont="1"/>
    <xf numFmtId="0" fontId="6" fillId="0" borderId="0" xfId="0" applyFont="1" applyBorder="1" applyAlignment="1">
      <alignment horizontal="center" vertical="center"/>
    </xf>
    <xf numFmtId="0" fontId="0" fillId="0" borderId="0" xfId="0" applyFont="1" applyBorder="1"/>
    <xf numFmtId="0" fontId="5" fillId="0" borderId="6" xfId="0" applyFont="1" applyFill="1" applyBorder="1" applyAlignment="1">
      <alignment horizontal="center" vertical="center" wrapText="1"/>
    </xf>
    <xf numFmtId="0" fontId="0" fillId="0" borderId="6" xfId="0" applyFont="1" applyBorder="1"/>
    <xf numFmtId="0" fontId="1" fillId="0" borderId="5" xfId="0" applyFont="1" applyBorder="1"/>
    <xf numFmtId="180" fontId="0" fillId="0" borderId="0" xfId="0" applyNumberFormat="1" applyFont="1" applyBorder="1"/>
    <xf numFmtId="177" fontId="0" fillId="0" borderId="6" xfId="0" applyNumberFormat="1" applyFont="1" applyBorder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12</xdr:row>
          <xdr:rowOff>0</xdr:rowOff>
        </xdr:from>
        <xdr:to>
          <xdr:col>6</xdr:col>
          <xdr:colOff>1247775</xdr:colOff>
          <xdr:row>30</xdr:row>
          <xdr:rowOff>104775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H48"/>
  <sheetViews>
    <sheetView tabSelected="1" workbookViewId="0">
      <selection activeCell="D35" sqref="D35"/>
    </sheetView>
  </sheetViews>
  <sheetFormatPr defaultColWidth="9" defaultRowHeight="13.5"/>
  <cols>
    <col min="1" max="1" width="42.875" customWidth="1"/>
    <col min="2" max="2" width="21.75" customWidth="1"/>
    <col min="3" max="3" width="13.625" customWidth="1"/>
    <col min="4" max="5" width="13.5" customWidth="1"/>
    <col min="6" max="6" width="19.125" customWidth="1"/>
    <col min="7" max="7" width="19.25" customWidth="1"/>
    <col min="8" max="8" width="15.125" customWidth="1"/>
    <col min="9" max="10" width="14.375" customWidth="1"/>
  </cols>
  <sheetData>
    <row r="2" spans="1:8" ht="14.25">
      <c r="A2" s="2" t="s">
        <v>0</v>
      </c>
      <c r="B2" s="2" t="s">
        <v>1</v>
      </c>
      <c r="C2" s="2" t="s">
        <v>2</v>
      </c>
      <c r="D2" s="3"/>
      <c r="E2" s="3"/>
    </row>
    <row r="3" spans="1:8" ht="14.25">
      <c r="A3" s="4" t="s">
        <v>3</v>
      </c>
      <c r="B3" s="5">
        <v>108661</v>
      </c>
      <c r="C3" s="5">
        <v>91131</v>
      </c>
      <c r="D3" s="8"/>
      <c r="E3" s="9"/>
    </row>
    <row r="4" spans="1:8" ht="12.95" customHeight="1">
      <c r="A4" s="4" t="s">
        <v>4</v>
      </c>
      <c r="B4" s="5">
        <v>107605</v>
      </c>
      <c r="C4" s="5">
        <v>57371</v>
      </c>
      <c r="D4" s="8"/>
      <c r="E4" s="9"/>
    </row>
    <row r="5" spans="1:8" ht="14.25">
      <c r="A5" s="4" t="s">
        <v>5</v>
      </c>
      <c r="B5" s="5">
        <v>118464</v>
      </c>
      <c r="C5" s="5">
        <v>74383</v>
      </c>
      <c r="D5" s="8"/>
    </row>
    <row r="6" spans="1:8" ht="15" customHeight="1">
      <c r="A6" s="4" t="s">
        <v>3</v>
      </c>
      <c r="B6" s="5">
        <v>128762</v>
      </c>
      <c r="C6" s="5">
        <v>108529</v>
      </c>
      <c r="D6" s="8"/>
    </row>
    <row r="7" spans="1:8" ht="14.25">
      <c r="A7" s="4" t="s">
        <v>4</v>
      </c>
      <c r="B7" s="5">
        <v>128598</v>
      </c>
      <c r="C7" s="5">
        <v>39332</v>
      </c>
      <c r="D7" s="8"/>
    </row>
    <row r="8" spans="1:8" ht="14.25">
      <c r="A8" s="4" t="s">
        <v>5</v>
      </c>
      <c r="B8" s="5">
        <v>109629</v>
      </c>
      <c r="C8" s="5">
        <v>72930</v>
      </c>
      <c r="D8" s="8"/>
    </row>
    <row r="9" spans="1:8" ht="14.25">
      <c r="A9" s="4" t="s">
        <v>3</v>
      </c>
      <c r="B9" s="5">
        <v>120619</v>
      </c>
      <c r="C9" s="5">
        <v>99489</v>
      </c>
      <c r="D9" s="8"/>
    </row>
    <row r="10" spans="1:8" ht="14.25">
      <c r="A10" s="4" t="s">
        <v>4</v>
      </c>
      <c r="B10" s="5">
        <v>125531</v>
      </c>
      <c r="C10" s="5">
        <v>49259</v>
      </c>
      <c r="D10" s="8"/>
    </row>
    <row r="11" spans="1:8" ht="14.25">
      <c r="A11" s="4" t="s">
        <v>5</v>
      </c>
      <c r="B11" s="5">
        <v>117555</v>
      </c>
      <c r="C11" s="5">
        <v>80831</v>
      </c>
      <c r="D11" s="8"/>
    </row>
    <row r="12" spans="1:8" ht="14.25">
      <c r="A12" s="10"/>
      <c r="B12" s="11"/>
      <c r="C12" s="8"/>
      <c r="D12" s="8"/>
    </row>
    <row r="13" spans="1:8" ht="14.25">
      <c r="A13" s="2" t="s">
        <v>0</v>
      </c>
      <c r="B13" s="2" t="s">
        <v>6</v>
      </c>
      <c r="C13" s="8"/>
    </row>
    <row r="14" spans="1:8" ht="14.25">
      <c r="A14" s="12" t="s">
        <v>7</v>
      </c>
      <c r="B14" s="7">
        <f>C3/B3</f>
        <v>0.83867256881493824</v>
      </c>
      <c r="C14" s="8">
        <f>B14/B$27</f>
        <v>1.0038540801687721</v>
      </c>
      <c r="D14" s="9"/>
      <c r="E14" s="10"/>
      <c r="F14" s="9"/>
      <c r="G14" s="9"/>
      <c r="H14" s="9"/>
    </row>
    <row r="15" spans="1:8" ht="14.25">
      <c r="A15" s="12" t="s">
        <v>8</v>
      </c>
      <c r="B15" s="7">
        <f>C6/B6</f>
        <v>0.84286513101691496</v>
      </c>
      <c r="C15" s="8">
        <f t="shared" ref="C15:C22" si="0">B15/B$27</f>
        <v>1.0088723922363323</v>
      </c>
      <c r="D15" s="9"/>
      <c r="E15" s="10"/>
      <c r="F15" s="9"/>
      <c r="G15" s="9"/>
      <c r="H15" s="9"/>
    </row>
    <row r="16" spans="1:8" ht="14.25">
      <c r="A16" s="12" t="s">
        <v>9</v>
      </c>
      <c r="B16" s="7">
        <f>C9/B9</f>
        <v>0.82482030194248002</v>
      </c>
      <c r="C16" s="8">
        <f t="shared" si="0"/>
        <v>0.98727352759489584</v>
      </c>
      <c r="D16" s="9"/>
      <c r="E16" s="10"/>
      <c r="F16" s="9"/>
      <c r="G16" s="9"/>
      <c r="H16" s="9"/>
    </row>
    <row r="17" spans="1:7" ht="14.25">
      <c r="A17" s="12" t="s">
        <v>10</v>
      </c>
      <c r="B17" s="7">
        <f>C4/B4</f>
        <v>0.5331629571116584</v>
      </c>
      <c r="C17" s="8">
        <f t="shared" si="0"/>
        <v>0.63817254765785436</v>
      </c>
    </row>
    <row r="18" spans="1:7" ht="14.25">
      <c r="A18" s="12" t="s">
        <v>11</v>
      </c>
      <c r="B18" s="7">
        <f>C7/B7</f>
        <v>0.30585234607070094</v>
      </c>
      <c r="C18" s="8">
        <f t="shared" si="0"/>
        <v>0.36609177043444474</v>
      </c>
    </row>
    <row r="19" spans="1:7" ht="14.25">
      <c r="A19" s="12" t="s">
        <v>12</v>
      </c>
      <c r="B19" s="7">
        <f>C10/B10</f>
        <v>0.39240506329113922</v>
      </c>
      <c r="C19" s="8">
        <f t="shared" si="0"/>
        <v>0.46969155605066326</v>
      </c>
    </row>
    <row r="20" spans="1:7" ht="14.25">
      <c r="A20" s="4" t="s">
        <v>13</v>
      </c>
      <c r="B20" s="7">
        <f>C5/B5</f>
        <v>0.62789539438141551</v>
      </c>
      <c r="C20" s="8">
        <f t="shared" si="0"/>
        <v>0.75156309745484207</v>
      </c>
    </row>
    <row r="21" spans="1:7" ht="14.25">
      <c r="A21" s="4" t="s">
        <v>14</v>
      </c>
      <c r="B21" s="7">
        <f>C8/B8</f>
        <v>0.66524368552116686</v>
      </c>
      <c r="C21" s="8">
        <f t="shared" si="0"/>
        <v>0.79626735492322209</v>
      </c>
    </row>
    <row r="22" spans="1:7" ht="14.25">
      <c r="A22" s="4" t="s">
        <v>15</v>
      </c>
      <c r="B22" s="7">
        <f>C11/B11</f>
        <v>0.68760154821147546</v>
      </c>
      <c r="C22" s="8">
        <f t="shared" si="0"/>
        <v>0.82302873060197268</v>
      </c>
    </row>
    <row r="23" spans="1:7" ht="14.25">
      <c r="A23" s="10"/>
      <c r="B23" s="8"/>
    </row>
    <row r="24" spans="1:7" ht="14.1" customHeight="1">
      <c r="A24" s="9"/>
      <c r="B24" s="9"/>
    </row>
    <row r="25" spans="1:7">
      <c r="A25" s="9"/>
      <c r="B25" s="9"/>
    </row>
    <row r="26" spans="1:7" ht="14.25">
      <c r="A26" s="13" t="s">
        <v>0</v>
      </c>
      <c r="B26" s="2" t="s">
        <v>6</v>
      </c>
    </row>
    <row r="27" spans="1:7" ht="14.25">
      <c r="A27" s="14" t="s">
        <v>3</v>
      </c>
      <c r="B27" s="6">
        <f>AVERAGE(B14:B16)</f>
        <v>0.83545266725811107</v>
      </c>
    </row>
    <row r="28" spans="1:7" ht="14.25">
      <c r="A28" s="14" t="s">
        <v>4</v>
      </c>
      <c r="B28" s="6">
        <f>AVERAGE(B17:B19)</f>
        <v>0.41047345549116621</v>
      </c>
    </row>
    <row r="29" spans="1:7" ht="13.15" customHeight="1">
      <c r="A29" s="14" t="s">
        <v>26</v>
      </c>
      <c r="B29" s="15">
        <f>AVERAGE(B20:B22)</f>
        <v>0.66024687603801924</v>
      </c>
    </row>
    <row r="30" spans="1:7">
      <c r="C30" s="16"/>
    </row>
    <row r="31" spans="1:7">
      <c r="C31" s="16"/>
    </row>
    <row r="32" spans="1:7">
      <c r="A32" s="26" t="s">
        <v>16</v>
      </c>
      <c r="B32" s="26" t="s">
        <v>17</v>
      </c>
      <c r="C32" s="26" t="s">
        <v>18</v>
      </c>
      <c r="D32" s="26" t="s">
        <v>19</v>
      </c>
      <c r="G32" s="21"/>
    </row>
    <row r="33" spans="1:7" ht="14.25">
      <c r="A33" s="22" t="s">
        <v>20</v>
      </c>
      <c r="B33" s="23" t="s">
        <v>21</v>
      </c>
      <c r="C33" s="23" t="s">
        <v>22</v>
      </c>
      <c r="D33" s="27">
        <v>6.9999999999999999E-4</v>
      </c>
      <c r="G33" s="21"/>
    </row>
    <row r="34" spans="1:7" ht="28.5">
      <c r="A34" s="10" t="s">
        <v>24</v>
      </c>
      <c r="B34" s="23" t="s">
        <v>21</v>
      </c>
      <c r="C34" s="23" t="s">
        <v>23</v>
      </c>
      <c r="D34" s="23">
        <v>4.6699999999999998E-2</v>
      </c>
      <c r="G34" s="21"/>
    </row>
    <row r="35" spans="1:7" ht="28.5">
      <c r="A35" s="24" t="s">
        <v>25</v>
      </c>
      <c r="B35" s="25" t="s">
        <v>21</v>
      </c>
      <c r="C35" s="25" t="s">
        <v>23</v>
      </c>
      <c r="D35" s="28">
        <v>1.03E-2</v>
      </c>
      <c r="G35" s="21"/>
    </row>
    <row r="36" spans="1:7">
      <c r="A36" s="18"/>
      <c r="B36" s="18"/>
    </row>
    <row r="37" spans="1:7" s="1" customFormat="1" ht="14.25">
      <c r="A37" s="18"/>
      <c r="B37" s="18"/>
      <c r="C37" s="19"/>
    </row>
    <row r="38" spans="1:7">
      <c r="A38" s="18"/>
      <c r="B38" s="18"/>
    </row>
    <row r="39" spans="1:7" ht="14.25">
      <c r="A39" s="17"/>
      <c r="B39" s="17"/>
    </row>
    <row r="40" spans="1:7" ht="14.25">
      <c r="A40" s="10"/>
      <c r="B40" s="8"/>
      <c r="D40" s="20"/>
      <c r="E40" s="20"/>
    </row>
    <row r="41" spans="1:7" ht="14.25">
      <c r="A41" s="10"/>
      <c r="B41" s="8"/>
    </row>
    <row r="42" spans="1:7">
      <c r="A42" s="18"/>
      <c r="B42" s="18"/>
    </row>
    <row r="43" spans="1:7">
      <c r="A43" s="18"/>
      <c r="B43" s="18"/>
    </row>
    <row r="44" spans="1:7">
      <c r="A44" s="18"/>
      <c r="B44" s="18"/>
    </row>
    <row r="45" spans="1:7" ht="14.25">
      <c r="A45" s="17"/>
      <c r="B45" s="17"/>
    </row>
    <row r="46" spans="1:7" ht="14.25">
      <c r="A46" s="10"/>
      <c r="B46" s="8"/>
    </row>
    <row r="47" spans="1:7" ht="14.25">
      <c r="A47" s="10"/>
      <c r="B47" s="8"/>
    </row>
    <row r="48" spans="1:7">
      <c r="A48" s="18"/>
      <c r="B48" s="18"/>
    </row>
  </sheetData>
  <phoneticPr fontId="7" type="noConversion"/>
  <pageMargins left="0.69930555555555596" right="0.69930555555555596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Prism8.Document" shapeId="1025" r:id="rId4">
          <objectPr defaultSize="0" r:id="rId5">
            <anchor moveWithCells="1">
              <from>
                <xdr:col>4</xdr:col>
                <xdr:colOff>0</xdr:colOff>
                <xdr:row>12</xdr:row>
                <xdr:rowOff>0</xdr:rowOff>
              </from>
              <to>
                <xdr:col>6</xdr:col>
                <xdr:colOff>1247775</xdr:colOff>
                <xdr:row>30</xdr:row>
                <xdr:rowOff>104775</xdr:rowOff>
              </to>
            </anchor>
          </objectPr>
        </oleObject>
      </mc:Choice>
      <mc:Fallback>
        <oleObject progId="Prism8.Document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校正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Y511</cp:lastModifiedBy>
  <dcterms:created xsi:type="dcterms:W3CDTF">2015-06-05T18:19:00Z</dcterms:created>
  <dcterms:modified xsi:type="dcterms:W3CDTF">2022-08-12T06:41:01Z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ICV">
    <vt:lpwstr>79E50745D8B14773AFB3FF955B504217</vt:lpwstr>
  </property>
</Properties>
</file>